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BBE8627D-5BCF-4FC8-B464-C2F243EFBA32}"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<sst xmlns="http://schemas.openxmlformats.org/spreadsheetml/2006/main" count="2796" uniqueCount="886">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</sst>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5" sqref="C15:I15"/>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298</v>
      </c>
      <c r="B10" s="102"/>
      <c r="C10" s="94" t="str">
        <f>VLOOKUP(A10,'TRE- BLOQUE 1'!1:1048576,5,0)</f>
        <v>G. Explotación y Soporte TI</v>
      </c>
      <c r="D10" s="94"/>
      <c r="E10" s="94"/>
      <c r="F10" s="94"/>
      <c r="G10" s="94" t="str">
        <f>VLOOKUP(A10,'TRE- BLOQUE 1'!1:1048576,7,0)</f>
        <v>Técnico/a 1</v>
      </c>
      <c r="H10" s="94"/>
      <c r="I10" s="95" t="str">
        <f>VLOOKUP(A10,'TRE- BLOQUE 1'!1:1048576,10,0)</f>
        <v>Administrador/a de sistemas y soporte en Enaire</v>
      </c>
      <c r="J10" s="96"/>
      <c r="K10" s="94" t="str">
        <f>VLOOKUP(A10,'TRE- BLOQUE 1'!1:1048576,13,0)</f>
        <v>Madrid</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35.6" customHeight="1" thickTop="1" thickBot="1" x14ac:dyDescent="0.3">
      <c r="A17" s="142" t="str">
        <f>VLOOKUP(A10,'TRE- BLOQUE 1'!1:1048576,18,0)</f>
        <v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ajfoW7gm8ESUwRi8Jb/faxHVRlHiznXFdHy2PlSpnzQEfNLHofzs/6Y4/Htu1hwyOGE6EhHa8HHqiKsXdfCBIw==" saltValue="brlFH4ne6D0Uia8fAxCl0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2023-02-27T12:16:59Z</dcterms:modified>
</cp:coreProperties>
</file>